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11640" activeTab="0"/>
  </bookViews>
  <sheets>
    <sheet name="Sheet1" sheetId="1" r:id="rId1"/>
    <sheet name="#2" sheetId="2" r:id="rId2"/>
  </sheets>
  <definedNames/>
  <calcPr fullCalcOnLoad="1"/>
</workbook>
</file>

<file path=xl/sharedStrings.xml><?xml version="1.0" encoding="utf-8"?>
<sst xmlns="http://schemas.openxmlformats.org/spreadsheetml/2006/main" count="188" uniqueCount="61">
  <si>
    <t>EARLY BIRD XXVI</t>
  </si>
  <si>
    <t>$15,000+</t>
  </si>
  <si>
    <t>DATE</t>
  </si>
  <si>
    <t>DAY</t>
  </si>
  <si>
    <t>TIME</t>
  </si>
  <si>
    <t>EVENT</t>
  </si>
  <si>
    <t xml:space="preserve">ENTRY </t>
  </si>
  <si>
    <t>FEE</t>
  </si>
  <si>
    <t>1ST</t>
  </si>
  <si>
    <t>2ND</t>
  </si>
  <si>
    <t>TOP 4</t>
  </si>
  <si>
    <t>TOP 8</t>
  </si>
  <si>
    <t>TOP 16</t>
  </si>
  <si>
    <t>TOTAL</t>
  </si>
  <si>
    <t>* INCLUDES $2.00 ADO SURCHARGE</t>
  </si>
  <si>
    <t>SCHEDULE OF EVENTS AND ALL PAYOUTS ARE GUARANTEED</t>
  </si>
  <si>
    <t>FRIDAY</t>
  </si>
  <si>
    <t>ADO</t>
  </si>
  <si>
    <t>MASTERS</t>
  </si>
  <si>
    <t>REGIONAL</t>
  </si>
  <si>
    <t xml:space="preserve">MIXED </t>
  </si>
  <si>
    <t>DOUBLES</t>
  </si>
  <si>
    <t>DRAW</t>
  </si>
  <si>
    <t>LIMITED**</t>
  </si>
  <si>
    <t>SATURDAY</t>
  </si>
  <si>
    <t>SUNDAY</t>
  </si>
  <si>
    <t>WOMENS</t>
  </si>
  <si>
    <t>CRICKET</t>
  </si>
  <si>
    <t xml:space="preserve">OPEN </t>
  </si>
  <si>
    <t xml:space="preserve">DOUBLES </t>
  </si>
  <si>
    <t xml:space="preserve">WOMENS </t>
  </si>
  <si>
    <t>SINGLES</t>
  </si>
  <si>
    <t>MENS</t>
  </si>
  <si>
    <t xml:space="preserve">TRIPS </t>
  </si>
  <si>
    <t>MARCH 19,20,21, 2010</t>
  </si>
  <si>
    <t>ENTRY</t>
  </si>
  <si>
    <t>ADVANCE</t>
  </si>
  <si>
    <t>PLAYERS</t>
  </si>
  <si>
    <t>TEAM</t>
  </si>
  <si>
    <t>PERSON</t>
  </si>
  <si>
    <t>$20.00*</t>
  </si>
  <si>
    <t>ALL ENTRIES INCLUDE A $1.00 CHALKER FEE</t>
  </si>
  <si>
    <t>BY ADO</t>
  </si>
  <si>
    <t>TO</t>
  </si>
  <si>
    <t>HOUSTON</t>
  </si>
  <si>
    <t>BY-LAWS</t>
  </si>
  <si>
    <t xml:space="preserve"> SITE OF THE ADO REGION 3-3 MASTERS REGIONAL MARCH 19, 10:00 AM</t>
  </si>
  <si>
    <t>11:00AM</t>
  </si>
  <si>
    <t>REGISTRATION CLOSES 15 MINUTES PRIOR TO EVENT START TIME</t>
  </si>
  <si>
    <t xml:space="preserve">** YOU MUST BE A MEMBER OF ADO IN REGION 3-3 </t>
  </si>
  <si>
    <t>D'IBERVILLE SPORTS COMPLEX</t>
  </si>
  <si>
    <t>Tournament Info</t>
  </si>
  <si>
    <t>Don Cross  228-697-3078</t>
  </si>
  <si>
    <t xml:space="preserve">Hotels                     </t>
  </si>
  <si>
    <r>
      <t xml:space="preserve">OR   </t>
    </r>
    <r>
      <rPr>
        <sz val="10"/>
        <rFont val="Arial"/>
        <family val="2"/>
      </rPr>
      <t>MGCDA.NET</t>
    </r>
  </si>
  <si>
    <t>4540 Brodie Rd D'Iberville Ms 39540</t>
  </si>
  <si>
    <t>See Back</t>
  </si>
  <si>
    <t>MARCH 11,12,13, 2011</t>
  </si>
  <si>
    <t xml:space="preserve"> SITE OF THE ADO REGION 3-3 MASTERS REGIONAL MARCH 11, 10:00 AM</t>
  </si>
  <si>
    <t>Tournament Directors-  Riley Stockman</t>
  </si>
  <si>
    <t>EARLY BIRD XXVII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</si>
</sst>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h:mm\ AM/PM;@"/>
  </numFmts>
  <fonts count="50">
    <font>
      <sz val="10"/>
      <name val="Arial"/>
      <family val="0"/>
    </font>
    <font>
      <b/>
      <sz val="36"/>
      <name val="Arial"/>
      <family val="2"/>
    </font>
    <font>
      <sz val="8"/>
      <name val="Arial"/>
      <family val="0"/>
    </font>
    <font>
      <b/>
      <sz val="72"/>
      <name val="Freestyle Script"/>
      <family val="4"/>
    </font>
    <font>
      <b/>
      <sz val="12"/>
      <name val="Arial"/>
      <family val="2"/>
    </font>
    <font>
      <b/>
      <sz val="8"/>
      <name val="Arial"/>
      <family val="2"/>
    </font>
    <font>
      <sz val="10"/>
      <name val="Old English Text MT"/>
      <family val="4"/>
    </font>
    <font>
      <i/>
      <sz val="48"/>
      <name val="Maiandra GD"/>
      <family val="2"/>
    </font>
    <font>
      <sz val="10"/>
      <name val="Maiandra GD"/>
      <family val="2"/>
    </font>
    <font>
      <b/>
      <sz val="26"/>
      <name val="Maiandra GD"/>
      <family val="2"/>
    </font>
    <font>
      <b/>
      <sz val="60"/>
      <name val="Maiandra GD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71"/>
      <name val="Freestyle Script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0" xfId="0" applyFont="1" applyAlignment="1">
      <alignment/>
    </xf>
    <xf numFmtId="165" fontId="5" fillId="0" borderId="11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8" fontId="5" fillId="0" borderId="18" xfId="0" applyNumberFormat="1" applyFont="1" applyBorder="1" applyAlignment="1">
      <alignment horizontal="center"/>
    </xf>
    <xf numFmtId="8" fontId="5" fillId="0" borderId="20" xfId="0" applyNumberFormat="1" applyFont="1" applyBorder="1" applyAlignment="1">
      <alignment horizontal="center"/>
    </xf>
    <xf numFmtId="165" fontId="5" fillId="0" borderId="21" xfId="0" applyNumberFormat="1" applyFont="1" applyBorder="1" applyAlignment="1">
      <alignment horizontal="center"/>
    </xf>
    <xf numFmtId="8" fontId="5" fillId="0" borderId="12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22" xfId="0" applyFont="1" applyBorder="1" applyAlignment="1">
      <alignment/>
    </xf>
    <xf numFmtId="0" fontId="5" fillId="0" borderId="0" xfId="0" applyFont="1" applyAlignment="1">
      <alignment/>
    </xf>
    <xf numFmtId="6" fontId="5" fillId="0" borderId="22" xfId="0" applyNumberFormat="1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15" xfId="0" applyFont="1" applyBorder="1" applyAlignment="1">
      <alignment/>
    </xf>
    <xf numFmtId="0" fontId="49" fillId="0" borderId="0" xfId="0" applyFont="1" applyAlignment="1">
      <alignment/>
    </xf>
    <xf numFmtId="0" fontId="5" fillId="0" borderId="1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" fontId="5" fillId="0" borderId="12" xfId="0" applyNumberFormat="1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38100</xdr:colOff>
      <xdr:row>8</xdr:row>
      <xdr:rowOff>133350</xdr:rowOff>
    </xdr:from>
    <xdr:to>
      <xdr:col>14</xdr:col>
      <xdr:colOff>333375</xdr:colOff>
      <xdr:row>13</xdr:row>
      <xdr:rowOff>114300</xdr:rowOff>
    </xdr:to>
    <xdr:pic>
      <xdr:nvPicPr>
        <xdr:cNvPr id="1" name="Picture 1" descr="budlogo_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0" y="1590675"/>
          <a:ext cx="1400175" cy="838200"/>
        </a:xfrm>
        <a:prstGeom prst="rect">
          <a:avLst/>
        </a:prstGeom>
        <a:solidFill>
          <a:srgbClr val="C0504D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104775</xdr:colOff>
      <xdr:row>7</xdr:row>
      <xdr:rowOff>66675</xdr:rowOff>
    </xdr:to>
    <xdr:pic>
      <xdr:nvPicPr>
        <xdr:cNvPr id="2" name="Picture 2" descr="MGCDAlog_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1209675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</xdr:colOff>
      <xdr:row>0</xdr:row>
      <xdr:rowOff>9525</xdr:rowOff>
    </xdr:from>
    <xdr:to>
      <xdr:col>14</xdr:col>
      <xdr:colOff>133350</xdr:colOff>
      <xdr:row>8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38925" y="9525"/>
          <a:ext cx="1228725" cy="1466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76200</xdr:colOff>
      <xdr:row>14</xdr:row>
      <xdr:rowOff>38100</xdr:rowOff>
    </xdr:from>
    <xdr:to>
      <xdr:col>2</xdr:col>
      <xdr:colOff>180975</xdr:colOff>
      <xdr:row>20</xdr:row>
      <xdr:rowOff>76200</xdr:rowOff>
    </xdr:to>
    <xdr:pic>
      <xdr:nvPicPr>
        <xdr:cNvPr id="4" name="Picture 4" descr="STJUDESL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6200" y="2524125"/>
          <a:ext cx="120967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</xdr:row>
      <xdr:rowOff>133350</xdr:rowOff>
    </xdr:from>
    <xdr:to>
      <xdr:col>1</xdr:col>
      <xdr:colOff>476250</xdr:colOff>
      <xdr:row>13</xdr:row>
      <xdr:rowOff>152400</xdr:rowOff>
    </xdr:to>
    <xdr:pic>
      <xdr:nvPicPr>
        <xdr:cNvPr id="5" name="Picture 5" descr="AMCANCSO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33350" y="1419225"/>
          <a:ext cx="8953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533400</xdr:colOff>
      <xdr:row>14</xdr:row>
      <xdr:rowOff>9525</xdr:rowOff>
    </xdr:from>
    <xdr:to>
      <xdr:col>15</xdr:col>
      <xdr:colOff>9525</xdr:colOff>
      <xdr:row>19</xdr:row>
      <xdr:rowOff>152400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3848100" y="2495550"/>
          <a:ext cx="4448175" cy="10001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For Hotel information please go to MGCDA.net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zoomScalePageLayoutView="0" workbookViewId="0" topLeftCell="A3">
      <selection activeCell="P13" sqref="P13"/>
    </sheetView>
  </sheetViews>
  <sheetFormatPr defaultColWidth="9.140625" defaultRowHeight="12.75"/>
  <cols>
    <col min="1" max="15" width="8.28125" style="0" customWidth="1"/>
  </cols>
  <sheetData>
    <row r="1" spans="1:15" ht="17.25" customHeight="1">
      <c r="A1" s="26"/>
      <c r="B1" s="27"/>
      <c r="C1" s="49" t="s">
        <v>60</v>
      </c>
      <c r="D1" s="49"/>
      <c r="E1" s="49"/>
      <c r="F1" s="49"/>
      <c r="G1" s="49"/>
      <c r="H1" s="49"/>
      <c r="I1" s="49"/>
      <c r="J1" s="49"/>
      <c r="K1" s="49"/>
      <c r="L1" s="49"/>
      <c r="M1" s="27"/>
      <c r="N1" s="27"/>
      <c r="O1" s="28"/>
    </row>
    <row r="2" spans="1:15" ht="16.5" customHeight="1">
      <c r="A2" s="29"/>
      <c r="B2" s="30"/>
      <c r="C2" s="50"/>
      <c r="D2" s="50"/>
      <c r="E2" s="50"/>
      <c r="F2" s="50"/>
      <c r="G2" s="50"/>
      <c r="H2" s="50"/>
      <c r="I2" s="50"/>
      <c r="J2" s="50"/>
      <c r="K2" s="50"/>
      <c r="L2" s="50"/>
      <c r="M2" s="30"/>
      <c r="N2" s="30"/>
      <c r="O2" s="31"/>
    </row>
    <row r="3" spans="1:15" ht="13.5" customHeight="1">
      <c r="A3" s="29"/>
      <c r="B3" s="30"/>
      <c r="C3" s="50"/>
      <c r="D3" s="50"/>
      <c r="E3" s="50"/>
      <c r="F3" s="50"/>
      <c r="G3" s="50"/>
      <c r="H3" s="50"/>
      <c r="I3" s="50"/>
      <c r="J3" s="50"/>
      <c r="K3" s="50"/>
      <c r="L3" s="50"/>
      <c r="M3" s="30"/>
      <c r="N3" s="30"/>
      <c r="O3" s="31"/>
    </row>
    <row r="4" spans="1:15" ht="13.5" customHeight="1">
      <c r="A4" s="29"/>
      <c r="B4" s="30"/>
      <c r="C4" s="50"/>
      <c r="D4" s="50"/>
      <c r="E4" s="50"/>
      <c r="F4" s="50"/>
      <c r="G4" s="50"/>
      <c r="H4" s="50"/>
      <c r="I4" s="50"/>
      <c r="J4" s="50"/>
      <c r="K4" s="50"/>
      <c r="L4" s="50"/>
      <c r="M4" s="30"/>
      <c r="N4" s="30"/>
      <c r="O4" s="31"/>
    </row>
    <row r="5" spans="1:15" ht="13.5" customHeight="1">
      <c r="A5" s="29"/>
      <c r="B5" s="30"/>
      <c r="C5" s="30"/>
      <c r="D5" s="51" t="s">
        <v>1</v>
      </c>
      <c r="E5" s="51"/>
      <c r="F5" s="51"/>
      <c r="G5" s="51"/>
      <c r="H5" s="51"/>
      <c r="I5" s="51"/>
      <c r="J5" s="51"/>
      <c r="K5" s="51"/>
      <c r="L5" s="30"/>
      <c r="M5" s="30"/>
      <c r="N5" s="30"/>
      <c r="O5" s="31"/>
    </row>
    <row r="6" spans="1:15" ht="13.5" customHeight="1">
      <c r="A6" s="29"/>
      <c r="B6" s="30"/>
      <c r="C6" s="30"/>
      <c r="D6" s="51"/>
      <c r="E6" s="51"/>
      <c r="F6" s="51"/>
      <c r="G6" s="51"/>
      <c r="H6" s="51"/>
      <c r="I6" s="51"/>
      <c r="J6" s="51"/>
      <c r="K6" s="51"/>
      <c r="L6" s="30"/>
      <c r="M6" s="30"/>
      <c r="N6" s="30"/>
      <c r="O6" s="31"/>
    </row>
    <row r="7" spans="1:15" ht="13.5" customHeight="1">
      <c r="A7" s="29"/>
      <c r="B7" s="30"/>
      <c r="C7" s="30"/>
      <c r="D7" s="51"/>
      <c r="E7" s="51"/>
      <c r="F7" s="51"/>
      <c r="G7" s="51"/>
      <c r="H7" s="51"/>
      <c r="I7" s="51"/>
      <c r="J7" s="51"/>
      <c r="K7" s="51"/>
      <c r="L7" s="30"/>
      <c r="M7" s="30"/>
      <c r="N7" s="30"/>
      <c r="O7" s="31"/>
    </row>
    <row r="8" spans="1:15" ht="13.5" customHeight="1">
      <c r="A8" s="29"/>
      <c r="B8" s="30"/>
      <c r="C8" s="30"/>
      <c r="D8" s="51"/>
      <c r="E8" s="51"/>
      <c r="F8" s="51"/>
      <c r="G8" s="51"/>
      <c r="H8" s="51"/>
      <c r="I8" s="51"/>
      <c r="J8" s="51"/>
      <c r="K8" s="51"/>
      <c r="L8" s="30"/>
      <c r="M8" s="30"/>
      <c r="N8" s="30"/>
      <c r="O8" s="31"/>
    </row>
    <row r="9" spans="1:15" ht="13.5" customHeight="1">
      <c r="A9" s="29"/>
      <c r="B9" s="30"/>
      <c r="C9" s="52" t="s">
        <v>57</v>
      </c>
      <c r="D9" s="52"/>
      <c r="E9" s="52"/>
      <c r="F9" s="52"/>
      <c r="G9" s="52"/>
      <c r="H9" s="52"/>
      <c r="I9" s="52"/>
      <c r="J9" s="52"/>
      <c r="K9" s="52"/>
      <c r="L9" s="52"/>
      <c r="M9" s="30"/>
      <c r="N9" s="30"/>
      <c r="O9" s="31"/>
    </row>
    <row r="10" spans="1:15" ht="13.5" customHeight="1">
      <c r="A10" s="29"/>
      <c r="B10" s="30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30"/>
      <c r="N10" s="30"/>
      <c r="O10" s="31"/>
    </row>
    <row r="11" spans="1:15" ht="13.5" customHeight="1">
      <c r="A11" s="29"/>
      <c r="B11" s="30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30"/>
      <c r="N11" s="30"/>
      <c r="O11" s="31"/>
    </row>
    <row r="12" spans="1:15" ht="13.5" customHeight="1">
      <c r="A12" s="29"/>
      <c r="B12" s="30"/>
      <c r="C12" s="56" t="s">
        <v>58</v>
      </c>
      <c r="D12" s="56"/>
      <c r="E12" s="56"/>
      <c r="F12" s="56"/>
      <c r="G12" s="56"/>
      <c r="H12" s="56"/>
      <c r="I12" s="56"/>
      <c r="J12" s="56"/>
      <c r="K12" s="56"/>
      <c r="L12" s="56"/>
      <c r="M12" s="32"/>
      <c r="N12" s="30"/>
      <c r="O12" s="31"/>
    </row>
    <row r="13" spans="1:15" ht="13.5" customHeight="1">
      <c r="A13" s="29"/>
      <c r="B13" s="32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32"/>
      <c r="N13" s="30"/>
      <c r="O13" s="31"/>
    </row>
    <row r="14" spans="1:15" ht="13.5" customHeight="1" thickBot="1">
      <c r="A14" s="29"/>
      <c r="B14" s="30"/>
      <c r="C14" s="30"/>
      <c r="D14" s="53" t="s">
        <v>50</v>
      </c>
      <c r="E14" s="53"/>
      <c r="F14" s="53"/>
      <c r="G14" s="53"/>
      <c r="H14" s="54" t="s">
        <v>53</v>
      </c>
      <c r="I14" s="55"/>
      <c r="J14" s="55"/>
      <c r="K14" s="55"/>
      <c r="L14" s="55"/>
      <c r="M14" s="30"/>
      <c r="N14" s="30"/>
      <c r="O14" s="31"/>
    </row>
    <row r="15" spans="1:15" ht="13.5" customHeight="1">
      <c r="A15" s="29"/>
      <c r="B15" s="30"/>
      <c r="C15" s="30"/>
      <c r="D15" s="53"/>
      <c r="E15" s="53"/>
      <c r="F15" s="53"/>
      <c r="G15" s="53"/>
      <c r="H15" s="57"/>
      <c r="I15" s="58"/>
      <c r="J15" s="58"/>
      <c r="K15" s="58"/>
      <c r="L15" s="58"/>
      <c r="M15" s="66"/>
      <c r="N15" s="66"/>
      <c r="O15" s="67"/>
    </row>
    <row r="16" spans="1:15" ht="13.5" customHeight="1">
      <c r="A16" s="29"/>
      <c r="B16" s="30"/>
      <c r="C16" s="30"/>
      <c r="D16" s="54" t="s">
        <v>55</v>
      </c>
      <c r="E16" s="55"/>
      <c r="F16" s="55"/>
      <c r="G16" s="55"/>
      <c r="H16" s="59"/>
      <c r="I16" s="60"/>
      <c r="J16" s="60"/>
      <c r="K16" s="60"/>
      <c r="L16" s="60"/>
      <c r="M16" s="55"/>
      <c r="N16" s="55"/>
      <c r="O16" s="68"/>
    </row>
    <row r="17" spans="1:15" ht="13.5" customHeight="1" thickBot="1">
      <c r="A17" s="29"/>
      <c r="B17" s="30"/>
      <c r="C17" s="30"/>
      <c r="D17" s="54" t="s">
        <v>51</v>
      </c>
      <c r="E17" s="55"/>
      <c r="F17" s="55"/>
      <c r="G17" s="55"/>
      <c r="H17" s="46"/>
      <c r="I17" s="47"/>
      <c r="J17" s="47"/>
      <c r="K17" s="47"/>
      <c r="L17" s="47"/>
      <c r="M17" s="69"/>
      <c r="N17" s="47"/>
      <c r="O17" s="25"/>
    </row>
    <row r="18" spans="1:15" ht="13.5" customHeight="1">
      <c r="A18" s="29"/>
      <c r="B18" s="30"/>
      <c r="C18" s="30"/>
      <c r="D18" s="54" t="s">
        <v>52</v>
      </c>
      <c r="E18" s="55"/>
      <c r="F18" s="55"/>
      <c r="G18" s="55"/>
      <c r="H18" s="57"/>
      <c r="I18" s="58"/>
      <c r="J18" s="58"/>
      <c r="K18" s="58"/>
      <c r="L18" s="58"/>
      <c r="M18" s="66"/>
      <c r="N18" s="66"/>
      <c r="O18" s="67"/>
    </row>
    <row r="19" spans="1:15" ht="13.5" customHeight="1">
      <c r="A19" s="29"/>
      <c r="B19" s="30"/>
      <c r="C19" s="30"/>
      <c r="D19" s="53" t="s">
        <v>54</v>
      </c>
      <c r="E19" s="55"/>
      <c r="F19" s="55"/>
      <c r="G19" s="55"/>
      <c r="H19" s="59"/>
      <c r="I19" s="60"/>
      <c r="J19" s="60"/>
      <c r="K19" s="60"/>
      <c r="L19" s="60"/>
      <c r="M19" s="55"/>
      <c r="N19" s="55"/>
      <c r="O19" s="68"/>
    </row>
    <row r="20" spans="1:15" ht="13.5" customHeight="1" thickBot="1">
      <c r="A20" s="29"/>
      <c r="B20" s="30"/>
      <c r="C20" s="30"/>
      <c r="D20" s="55"/>
      <c r="E20" s="55"/>
      <c r="F20" s="55"/>
      <c r="G20" s="55"/>
      <c r="H20" s="46"/>
      <c r="I20" s="47"/>
      <c r="J20" s="47"/>
      <c r="K20" s="47"/>
      <c r="L20" s="47"/>
      <c r="M20" s="69"/>
      <c r="N20" s="47"/>
      <c r="O20" s="25"/>
    </row>
    <row r="21" spans="1:15" ht="13.5" customHeight="1" thickBot="1">
      <c r="A21" s="29"/>
      <c r="B21" s="30"/>
      <c r="C21" s="30"/>
      <c r="D21" s="69" t="s">
        <v>59</v>
      </c>
      <c r="E21" s="47"/>
      <c r="F21" s="47"/>
      <c r="G21" s="47"/>
      <c r="H21" s="47"/>
      <c r="I21" s="47"/>
      <c r="J21" s="47"/>
      <c r="K21" s="30"/>
      <c r="L21" s="30"/>
      <c r="M21" s="30"/>
      <c r="N21" s="30"/>
      <c r="O21" s="31"/>
    </row>
    <row r="22" spans="1:15" ht="13.5" customHeight="1" thickBot="1">
      <c r="A22" s="63" t="s">
        <v>15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</row>
    <row r="23" spans="1:15" ht="13.5" customHeight="1">
      <c r="A23" s="4" t="s">
        <v>2</v>
      </c>
      <c r="B23" s="42">
        <v>40613</v>
      </c>
      <c r="C23" s="43"/>
      <c r="D23" s="43"/>
      <c r="E23" s="42">
        <v>40614</v>
      </c>
      <c r="F23" s="43"/>
      <c r="G23" s="43"/>
      <c r="H23" s="43"/>
      <c r="I23" s="43"/>
      <c r="J23" s="48"/>
      <c r="K23" s="42">
        <v>40615</v>
      </c>
      <c r="L23" s="43"/>
      <c r="M23" s="43"/>
      <c r="N23" s="48"/>
      <c r="O23" s="5" t="s">
        <v>2</v>
      </c>
    </row>
    <row r="24" spans="1:15" ht="13.5" customHeight="1" thickBot="1">
      <c r="A24" s="6" t="s">
        <v>3</v>
      </c>
      <c r="B24" s="44" t="s">
        <v>16</v>
      </c>
      <c r="C24" s="45"/>
      <c r="D24" s="45"/>
      <c r="E24" s="44" t="s">
        <v>24</v>
      </c>
      <c r="F24" s="45"/>
      <c r="G24" s="45"/>
      <c r="H24" s="45"/>
      <c r="I24" s="45"/>
      <c r="J24" s="61"/>
      <c r="K24" s="44" t="s">
        <v>25</v>
      </c>
      <c r="L24" s="45"/>
      <c r="M24" s="45"/>
      <c r="N24" s="61"/>
      <c r="O24" s="7" t="s">
        <v>3</v>
      </c>
    </row>
    <row r="25" spans="1:15" ht="13.5" customHeight="1" thickBot="1">
      <c r="A25" s="2" t="s">
        <v>4</v>
      </c>
      <c r="B25" s="18">
        <v>0.4166666666666667</v>
      </c>
      <c r="C25" s="18">
        <v>0.78125</v>
      </c>
      <c r="D25" s="11">
        <v>0.8645833333333334</v>
      </c>
      <c r="E25" s="18">
        <v>0.4375</v>
      </c>
      <c r="F25" s="18">
        <v>0.4479166666666667</v>
      </c>
      <c r="G25" s="18">
        <v>0.5625</v>
      </c>
      <c r="H25" s="18">
        <v>0.5833333333333334</v>
      </c>
      <c r="I25" s="18">
        <v>0.75</v>
      </c>
      <c r="J25" s="18">
        <v>0.8541666666666666</v>
      </c>
      <c r="K25" s="18">
        <v>0.4479166666666667</v>
      </c>
      <c r="L25" s="18" t="s">
        <v>47</v>
      </c>
      <c r="M25" s="18">
        <v>0.5416666666666666</v>
      </c>
      <c r="N25" s="18">
        <v>0.5625</v>
      </c>
      <c r="O25" s="11" t="s">
        <v>4</v>
      </c>
    </row>
    <row r="26" spans="1:15" ht="13.5" customHeight="1">
      <c r="A26" s="4"/>
      <c r="B26" s="12" t="s">
        <v>17</v>
      </c>
      <c r="C26" s="12" t="s">
        <v>20</v>
      </c>
      <c r="D26" s="4" t="s">
        <v>22</v>
      </c>
      <c r="E26" s="12" t="s">
        <v>26</v>
      </c>
      <c r="F26" s="12" t="s">
        <v>28</v>
      </c>
      <c r="G26" s="12" t="s">
        <v>30</v>
      </c>
      <c r="H26" s="12" t="s">
        <v>32</v>
      </c>
      <c r="I26" s="12" t="s">
        <v>20</v>
      </c>
      <c r="J26" s="12" t="s">
        <v>22</v>
      </c>
      <c r="K26" s="12" t="s">
        <v>30</v>
      </c>
      <c r="L26" s="12" t="s">
        <v>28</v>
      </c>
      <c r="M26" s="12" t="s">
        <v>26</v>
      </c>
      <c r="N26" s="12" t="s">
        <v>32</v>
      </c>
      <c r="O26" s="5"/>
    </row>
    <row r="27" spans="1:15" ht="13.5" customHeight="1">
      <c r="A27" s="8" t="s">
        <v>5</v>
      </c>
      <c r="B27" s="13" t="s">
        <v>18</v>
      </c>
      <c r="C27" s="13" t="s">
        <v>21</v>
      </c>
      <c r="D27" s="8" t="s">
        <v>21</v>
      </c>
      <c r="E27" s="13" t="s">
        <v>21</v>
      </c>
      <c r="F27" s="13" t="s">
        <v>29</v>
      </c>
      <c r="G27" s="13" t="s">
        <v>31</v>
      </c>
      <c r="H27" s="13" t="s">
        <v>31</v>
      </c>
      <c r="I27" s="13" t="s">
        <v>33</v>
      </c>
      <c r="J27" s="13" t="s">
        <v>21</v>
      </c>
      <c r="K27" s="13" t="s">
        <v>21</v>
      </c>
      <c r="L27" s="13" t="s">
        <v>21</v>
      </c>
      <c r="M27" s="13" t="s">
        <v>31</v>
      </c>
      <c r="N27" s="13" t="s">
        <v>31</v>
      </c>
      <c r="O27" s="9" t="s">
        <v>5</v>
      </c>
    </row>
    <row r="28" spans="1:15" ht="13.5" customHeight="1" thickBot="1">
      <c r="A28" s="6"/>
      <c r="B28" s="14" t="s">
        <v>19</v>
      </c>
      <c r="C28" s="14">
        <v>501</v>
      </c>
      <c r="D28" s="6">
        <v>501</v>
      </c>
      <c r="E28" s="14" t="s">
        <v>27</v>
      </c>
      <c r="F28" s="14" t="s">
        <v>27</v>
      </c>
      <c r="G28" s="14" t="s">
        <v>27</v>
      </c>
      <c r="H28" s="14" t="s">
        <v>27</v>
      </c>
      <c r="I28" s="14">
        <v>601</v>
      </c>
      <c r="J28" s="14" t="s">
        <v>27</v>
      </c>
      <c r="K28" s="14">
        <v>501</v>
      </c>
      <c r="L28" s="14">
        <v>501</v>
      </c>
      <c r="M28" s="14">
        <v>501</v>
      </c>
      <c r="N28" s="14">
        <v>501</v>
      </c>
      <c r="O28" s="7"/>
    </row>
    <row r="29" spans="1:15" ht="13.5" customHeight="1">
      <c r="A29" s="4" t="s">
        <v>6</v>
      </c>
      <c r="B29" s="16" t="s">
        <v>23</v>
      </c>
      <c r="C29" s="16">
        <v>30</v>
      </c>
      <c r="D29" s="19">
        <v>20</v>
      </c>
      <c r="E29" s="16">
        <v>30</v>
      </c>
      <c r="F29" s="16">
        <v>30</v>
      </c>
      <c r="G29" s="12" t="s">
        <v>40</v>
      </c>
      <c r="H29" s="12" t="s">
        <v>40</v>
      </c>
      <c r="I29" s="16">
        <v>45</v>
      </c>
      <c r="J29" s="16">
        <v>20</v>
      </c>
      <c r="K29" s="16">
        <v>30</v>
      </c>
      <c r="L29" s="16">
        <v>30</v>
      </c>
      <c r="M29" s="12" t="s">
        <v>40</v>
      </c>
      <c r="N29" s="12" t="s">
        <v>40</v>
      </c>
      <c r="O29" s="5" t="s">
        <v>35</v>
      </c>
    </row>
    <row r="30" spans="1:15" ht="13.5" customHeight="1" thickBot="1">
      <c r="A30" s="6" t="s">
        <v>7</v>
      </c>
      <c r="B30" s="17">
        <v>110</v>
      </c>
      <c r="C30" s="14" t="s">
        <v>38</v>
      </c>
      <c r="D30" s="6" t="s">
        <v>39</v>
      </c>
      <c r="E30" s="14" t="s">
        <v>38</v>
      </c>
      <c r="F30" s="14" t="s">
        <v>38</v>
      </c>
      <c r="G30" s="14" t="s">
        <v>39</v>
      </c>
      <c r="H30" s="14" t="s">
        <v>39</v>
      </c>
      <c r="I30" s="14" t="s">
        <v>38</v>
      </c>
      <c r="J30" s="14" t="s">
        <v>39</v>
      </c>
      <c r="K30" s="14" t="s">
        <v>38</v>
      </c>
      <c r="L30" s="14" t="s">
        <v>38</v>
      </c>
      <c r="M30" s="14" t="s">
        <v>39</v>
      </c>
      <c r="N30" s="14" t="s">
        <v>39</v>
      </c>
      <c r="O30" s="7" t="s">
        <v>7</v>
      </c>
    </row>
    <row r="31" spans="1:15" ht="13.5" customHeight="1">
      <c r="A31" s="8" t="s">
        <v>8</v>
      </c>
      <c r="B31" s="13" t="s">
        <v>37</v>
      </c>
      <c r="C31" s="13">
        <v>400</v>
      </c>
      <c r="D31" s="8">
        <v>600</v>
      </c>
      <c r="E31" s="13">
        <v>250</v>
      </c>
      <c r="F31" s="13">
        <v>500</v>
      </c>
      <c r="G31" s="13">
        <v>240</v>
      </c>
      <c r="H31" s="13">
        <v>500</v>
      </c>
      <c r="I31" s="13">
        <v>525</v>
      </c>
      <c r="J31" s="13">
        <v>600</v>
      </c>
      <c r="K31" s="13">
        <v>250</v>
      </c>
      <c r="L31" s="13">
        <v>500</v>
      </c>
      <c r="M31" s="13">
        <v>240</v>
      </c>
      <c r="N31" s="13">
        <v>500</v>
      </c>
      <c r="O31" s="9" t="s">
        <v>8</v>
      </c>
    </row>
    <row r="32" spans="1:15" ht="13.5" customHeight="1">
      <c r="A32" s="8" t="s">
        <v>9</v>
      </c>
      <c r="B32" s="13" t="s">
        <v>36</v>
      </c>
      <c r="C32" s="13">
        <v>200</v>
      </c>
      <c r="D32" s="8">
        <v>300</v>
      </c>
      <c r="E32" s="13">
        <v>120</v>
      </c>
      <c r="F32" s="13">
        <v>250</v>
      </c>
      <c r="G32" s="13">
        <v>120</v>
      </c>
      <c r="H32" s="13">
        <v>250</v>
      </c>
      <c r="I32" s="13">
        <v>300</v>
      </c>
      <c r="J32" s="13">
        <v>300</v>
      </c>
      <c r="K32" s="13">
        <v>120</v>
      </c>
      <c r="L32" s="13">
        <v>250</v>
      </c>
      <c r="M32" s="13">
        <v>120</v>
      </c>
      <c r="N32" s="13">
        <v>250</v>
      </c>
      <c r="O32" s="9" t="s">
        <v>9</v>
      </c>
    </row>
    <row r="33" spans="1:15" ht="13.5" customHeight="1">
      <c r="A33" s="8" t="s">
        <v>10</v>
      </c>
      <c r="B33" s="13" t="s">
        <v>43</v>
      </c>
      <c r="C33" s="13">
        <v>100</v>
      </c>
      <c r="D33" s="8">
        <v>120</v>
      </c>
      <c r="E33" s="13">
        <v>70</v>
      </c>
      <c r="F33" s="13">
        <v>140</v>
      </c>
      <c r="G33" s="13">
        <v>60</v>
      </c>
      <c r="H33" s="13">
        <v>120</v>
      </c>
      <c r="I33" s="13">
        <v>135</v>
      </c>
      <c r="J33" s="13">
        <v>120</v>
      </c>
      <c r="K33" s="13">
        <v>70</v>
      </c>
      <c r="L33" s="13">
        <v>140</v>
      </c>
      <c r="M33" s="13">
        <v>60</v>
      </c>
      <c r="N33" s="13">
        <v>120</v>
      </c>
      <c r="O33" s="9" t="s">
        <v>10</v>
      </c>
    </row>
    <row r="34" spans="1:15" ht="13.5" customHeight="1">
      <c r="A34" s="8" t="s">
        <v>11</v>
      </c>
      <c r="B34" s="13" t="s">
        <v>44</v>
      </c>
      <c r="C34" s="13">
        <v>60</v>
      </c>
      <c r="D34" s="8">
        <v>60</v>
      </c>
      <c r="E34" s="13">
        <v>40</v>
      </c>
      <c r="F34" s="13">
        <v>70</v>
      </c>
      <c r="G34" s="13">
        <v>35</v>
      </c>
      <c r="H34" s="13">
        <v>60</v>
      </c>
      <c r="I34" s="13">
        <v>75</v>
      </c>
      <c r="J34" s="13">
        <v>60</v>
      </c>
      <c r="K34" s="13">
        <v>40</v>
      </c>
      <c r="L34" s="13">
        <v>70</v>
      </c>
      <c r="M34" s="13">
        <v>35</v>
      </c>
      <c r="N34" s="13">
        <v>60</v>
      </c>
      <c r="O34" s="9" t="s">
        <v>11</v>
      </c>
    </row>
    <row r="35" spans="1:15" ht="13.5" customHeight="1" thickBot="1">
      <c r="A35" s="8" t="s">
        <v>12</v>
      </c>
      <c r="B35" s="13" t="s">
        <v>42</v>
      </c>
      <c r="C35" s="13">
        <v>30</v>
      </c>
      <c r="D35" s="8">
        <v>40</v>
      </c>
      <c r="E35" s="13"/>
      <c r="F35" s="13">
        <v>30</v>
      </c>
      <c r="G35" s="13">
        <v>20</v>
      </c>
      <c r="H35" s="13">
        <v>25</v>
      </c>
      <c r="I35" s="13">
        <v>45</v>
      </c>
      <c r="J35" s="13">
        <v>40</v>
      </c>
      <c r="K35" s="13"/>
      <c r="L35" s="13">
        <v>30</v>
      </c>
      <c r="M35" s="13">
        <v>20</v>
      </c>
      <c r="N35" s="13">
        <v>25</v>
      </c>
      <c r="O35" s="9" t="s">
        <v>12</v>
      </c>
    </row>
    <row r="36" spans="1:15" ht="13.5" customHeight="1" thickBot="1">
      <c r="A36" s="2" t="s">
        <v>13</v>
      </c>
      <c r="B36" s="15" t="s">
        <v>45</v>
      </c>
      <c r="C36" s="15">
        <v>1280</v>
      </c>
      <c r="D36" s="2">
        <v>1700</v>
      </c>
      <c r="E36" s="15">
        <v>670</v>
      </c>
      <c r="F36" s="15">
        <v>1550</v>
      </c>
      <c r="G36" s="15">
        <v>780</v>
      </c>
      <c r="H36" s="15">
        <v>1430</v>
      </c>
      <c r="I36" s="15">
        <v>1755</v>
      </c>
      <c r="J36" s="15">
        <v>1700</v>
      </c>
      <c r="K36" s="15">
        <v>670</v>
      </c>
      <c r="L36" s="15">
        <v>1550</v>
      </c>
      <c r="M36" s="15">
        <v>780</v>
      </c>
      <c r="N36" s="15">
        <v>1430</v>
      </c>
      <c r="O36" s="3" t="s">
        <v>13</v>
      </c>
    </row>
    <row r="37" spans="1:15" ht="13.5" customHeight="1">
      <c r="A37" s="62" t="s">
        <v>14</v>
      </c>
      <c r="B37" s="43"/>
      <c r="C37" s="43"/>
      <c r="D37" s="43"/>
      <c r="E37" s="33"/>
      <c r="F37" s="33"/>
      <c r="G37" s="33"/>
      <c r="H37" s="33"/>
      <c r="I37" s="43" t="s">
        <v>48</v>
      </c>
      <c r="J37" s="43"/>
      <c r="K37" s="43"/>
      <c r="L37" s="43"/>
      <c r="M37" s="43"/>
      <c r="N37" s="43"/>
      <c r="O37" s="48"/>
    </row>
    <row r="38" spans="1:15" ht="13.5" customHeight="1">
      <c r="A38" s="40" t="s">
        <v>49</v>
      </c>
      <c r="B38" s="41"/>
      <c r="C38" s="41"/>
      <c r="D38" s="41"/>
      <c r="E38" s="41"/>
      <c r="F38" s="33"/>
      <c r="G38" s="33"/>
      <c r="H38" s="33"/>
      <c r="I38" s="33"/>
      <c r="J38" s="33"/>
      <c r="K38" s="33"/>
      <c r="L38" s="33"/>
      <c r="M38" s="33"/>
      <c r="N38" s="33"/>
      <c r="O38" s="34"/>
    </row>
    <row r="39" spans="1:15" ht="13.5" customHeight="1" thickBot="1">
      <c r="A39" s="35" t="s">
        <v>41</v>
      </c>
      <c r="B39" s="36"/>
      <c r="C39" s="36"/>
      <c r="D39" s="36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8"/>
    </row>
    <row r="40" spans="6:15" ht="13.5" customHeight="1"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7:8" ht="12.75">
      <c r="G41" s="39" t="s">
        <v>56</v>
      </c>
      <c r="H41" s="39"/>
    </row>
  </sheetData>
  <sheetProtection/>
  <mergeCells count="32">
    <mergeCell ref="D21:J21"/>
    <mergeCell ref="D17:G17"/>
    <mergeCell ref="D18:G18"/>
    <mergeCell ref="D19:G19"/>
    <mergeCell ref="D20:G20"/>
    <mergeCell ref="E24:J24"/>
    <mergeCell ref="H18:L19"/>
    <mergeCell ref="M15:O15"/>
    <mergeCell ref="M16:O16"/>
    <mergeCell ref="M18:O18"/>
    <mergeCell ref="M19:O19"/>
    <mergeCell ref="M20:N20"/>
    <mergeCell ref="M17:N17"/>
    <mergeCell ref="C1:L4"/>
    <mergeCell ref="D5:K8"/>
    <mergeCell ref="C9:L11"/>
    <mergeCell ref="D14:G15"/>
    <mergeCell ref="D16:G16"/>
    <mergeCell ref="H17:L17"/>
    <mergeCell ref="C12:L13"/>
    <mergeCell ref="H14:L14"/>
    <mergeCell ref="H15:L16"/>
    <mergeCell ref="A38:E38"/>
    <mergeCell ref="B23:D23"/>
    <mergeCell ref="B24:D24"/>
    <mergeCell ref="H20:L20"/>
    <mergeCell ref="I37:O37"/>
    <mergeCell ref="E23:J23"/>
    <mergeCell ref="K23:N23"/>
    <mergeCell ref="K24:N24"/>
    <mergeCell ref="A37:D37"/>
    <mergeCell ref="A22:O22"/>
  </mergeCells>
  <printOptions/>
  <pageMargins left="0.25" right="0.25" top="0.75" bottom="0.75" header="0.3" footer="0.3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0">
      <selection activeCell="I17" sqref="I17"/>
    </sheetView>
  </sheetViews>
  <sheetFormatPr defaultColWidth="9.140625" defaultRowHeight="12.75"/>
  <cols>
    <col min="1" max="15" width="8.28125" style="0" customWidth="1"/>
  </cols>
  <sheetData>
    <row r="1" spans="3:12" ht="17.25" customHeight="1">
      <c r="C1" s="72" t="s">
        <v>0</v>
      </c>
      <c r="D1" s="72"/>
      <c r="E1" s="72"/>
      <c r="F1" s="72"/>
      <c r="G1" s="72"/>
      <c r="H1" s="72"/>
      <c r="I1" s="72"/>
      <c r="J1" s="72"/>
      <c r="K1" s="72"/>
      <c r="L1" s="72"/>
    </row>
    <row r="2" spans="3:12" ht="16.5" customHeight="1">
      <c r="C2" s="72"/>
      <c r="D2" s="72"/>
      <c r="E2" s="72"/>
      <c r="F2" s="72"/>
      <c r="G2" s="72"/>
      <c r="H2" s="72"/>
      <c r="I2" s="72"/>
      <c r="J2" s="72"/>
      <c r="K2" s="72"/>
      <c r="L2" s="72"/>
    </row>
    <row r="3" spans="3:12" ht="13.5" customHeight="1"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3:12" ht="13.5" customHeight="1">
      <c r="C4" s="72"/>
      <c r="D4" s="72"/>
      <c r="E4" s="72"/>
      <c r="F4" s="72"/>
      <c r="G4" s="72"/>
      <c r="H4" s="72"/>
      <c r="I4" s="72"/>
      <c r="J4" s="72"/>
      <c r="K4" s="72"/>
      <c r="L4" s="72"/>
    </row>
    <row r="5" spans="3:12" ht="13.5" customHeight="1">
      <c r="C5" s="21"/>
      <c r="D5" s="73" t="s">
        <v>1</v>
      </c>
      <c r="E5" s="73"/>
      <c r="F5" s="73"/>
      <c r="G5" s="73"/>
      <c r="H5" s="73"/>
      <c r="I5" s="73"/>
      <c r="J5" s="73"/>
      <c r="K5" s="73"/>
      <c r="L5" s="21"/>
    </row>
    <row r="6" spans="3:13" ht="13.5" customHeight="1">
      <c r="C6" s="21"/>
      <c r="D6" s="73"/>
      <c r="E6" s="73"/>
      <c r="F6" s="73"/>
      <c r="G6" s="73"/>
      <c r="H6" s="73"/>
      <c r="I6" s="73"/>
      <c r="J6" s="73"/>
      <c r="K6" s="73"/>
      <c r="L6" s="21"/>
      <c r="M6" s="20"/>
    </row>
    <row r="7" spans="3:12" ht="13.5" customHeight="1">
      <c r="C7" s="21"/>
      <c r="D7" s="73"/>
      <c r="E7" s="73"/>
      <c r="F7" s="73"/>
      <c r="G7" s="73"/>
      <c r="H7" s="73"/>
      <c r="I7" s="73"/>
      <c r="J7" s="73"/>
      <c r="K7" s="73"/>
      <c r="L7" s="21"/>
    </row>
    <row r="8" spans="3:12" ht="13.5" customHeight="1">
      <c r="C8" s="21"/>
      <c r="D8" s="73"/>
      <c r="E8" s="73"/>
      <c r="F8" s="73"/>
      <c r="G8" s="73"/>
      <c r="H8" s="73"/>
      <c r="I8" s="73"/>
      <c r="J8" s="73"/>
      <c r="K8" s="73"/>
      <c r="L8" s="21"/>
    </row>
    <row r="9" spans="3:12" ht="13.5" customHeight="1">
      <c r="C9" s="74" t="s">
        <v>34</v>
      </c>
      <c r="D9" s="74"/>
      <c r="E9" s="74"/>
      <c r="F9" s="74"/>
      <c r="G9" s="74"/>
      <c r="H9" s="74"/>
      <c r="I9" s="74"/>
      <c r="J9" s="74"/>
      <c r="K9" s="74"/>
      <c r="L9" s="74"/>
    </row>
    <row r="10" spans="3:12" ht="13.5" customHeight="1">
      <c r="C10" s="74"/>
      <c r="D10" s="74"/>
      <c r="E10" s="74"/>
      <c r="F10" s="74"/>
      <c r="G10" s="74"/>
      <c r="H10" s="74"/>
      <c r="I10" s="74"/>
      <c r="J10" s="74"/>
      <c r="K10" s="74"/>
      <c r="L10" s="74"/>
    </row>
    <row r="11" spans="3:12" ht="13.5" customHeight="1"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3:13" ht="13.5" customHeight="1">
      <c r="C12" s="75" t="s">
        <v>46</v>
      </c>
      <c r="D12" s="75"/>
      <c r="E12" s="75"/>
      <c r="F12" s="75"/>
      <c r="G12" s="75"/>
      <c r="H12" s="75"/>
      <c r="I12" s="75"/>
      <c r="J12" s="75"/>
      <c r="K12" s="75"/>
      <c r="L12" s="75"/>
      <c r="M12" s="1"/>
    </row>
    <row r="13" spans="2:13" ht="13.5" customHeight="1">
      <c r="B13" s="1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1"/>
    </row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 thickBot="1"/>
    <row r="22" spans="1:15" ht="13.5" customHeight="1" thickBot="1">
      <c r="A22" s="63" t="s">
        <v>15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5"/>
    </row>
    <row r="23" spans="1:15" ht="13.5" customHeight="1">
      <c r="A23" s="4" t="s">
        <v>2</v>
      </c>
      <c r="B23" s="42">
        <v>39891</v>
      </c>
      <c r="C23" s="43"/>
      <c r="D23" s="43"/>
      <c r="E23" s="42">
        <v>39892</v>
      </c>
      <c r="F23" s="43"/>
      <c r="G23" s="43"/>
      <c r="H23" s="43"/>
      <c r="I23" s="43"/>
      <c r="J23" s="48"/>
      <c r="K23" s="42">
        <v>39893</v>
      </c>
      <c r="L23" s="43"/>
      <c r="M23" s="43"/>
      <c r="N23" s="48"/>
      <c r="O23" s="5" t="s">
        <v>2</v>
      </c>
    </row>
    <row r="24" spans="1:15" ht="13.5" customHeight="1" thickBot="1">
      <c r="A24" s="6" t="s">
        <v>3</v>
      </c>
      <c r="B24" s="44" t="s">
        <v>16</v>
      </c>
      <c r="C24" s="45"/>
      <c r="D24" s="45"/>
      <c r="E24" s="44" t="s">
        <v>24</v>
      </c>
      <c r="F24" s="45"/>
      <c r="G24" s="45"/>
      <c r="H24" s="45"/>
      <c r="I24" s="45"/>
      <c r="J24" s="61"/>
      <c r="K24" s="44" t="s">
        <v>25</v>
      </c>
      <c r="L24" s="45"/>
      <c r="M24" s="45"/>
      <c r="N24" s="61"/>
      <c r="O24" s="7" t="s">
        <v>3</v>
      </c>
    </row>
    <row r="25" spans="1:15" ht="13.5" customHeight="1" thickBot="1">
      <c r="A25" s="2" t="s">
        <v>4</v>
      </c>
      <c r="B25" s="18">
        <v>0.4166666666666667</v>
      </c>
      <c r="C25" s="18">
        <v>0.78125</v>
      </c>
      <c r="D25" s="11">
        <v>0.8645833333333334</v>
      </c>
      <c r="E25" s="18">
        <v>0.4375</v>
      </c>
      <c r="F25" s="18">
        <v>0.4479166666666667</v>
      </c>
      <c r="G25" s="18">
        <v>0.5625</v>
      </c>
      <c r="H25" s="18">
        <v>0.5833333333333334</v>
      </c>
      <c r="I25" s="18">
        <v>0.75</v>
      </c>
      <c r="J25" s="18">
        <v>0.8541666666666666</v>
      </c>
      <c r="K25" s="18">
        <v>0.4479166666666667</v>
      </c>
      <c r="L25" s="18" t="s">
        <v>47</v>
      </c>
      <c r="M25" s="18">
        <v>0.5416666666666666</v>
      </c>
      <c r="N25" s="18">
        <v>0.5625</v>
      </c>
      <c r="O25" s="11" t="s">
        <v>4</v>
      </c>
    </row>
    <row r="26" spans="1:15" ht="13.5" customHeight="1">
      <c r="A26" s="4"/>
      <c r="B26" s="12" t="s">
        <v>17</v>
      </c>
      <c r="C26" s="12" t="s">
        <v>20</v>
      </c>
      <c r="D26" s="4" t="s">
        <v>22</v>
      </c>
      <c r="E26" s="12" t="s">
        <v>26</v>
      </c>
      <c r="F26" s="12" t="s">
        <v>28</v>
      </c>
      <c r="G26" s="12" t="s">
        <v>30</v>
      </c>
      <c r="H26" s="12" t="s">
        <v>32</v>
      </c>
      <c r="I26" s="12" t="s">
        <v>20</v>
      </c>
      <c r="J26" s="12" t="s">
        <v>22</v>
      </c>
      <c r="K26" s="12" t="s">
        <v>30</v>
      </c>
      <c r="L26" s="12" t="s">
        <v>28</v>
      </c>
      <c r="M26" s="12" t="s">
        <v>26</v>
      </c>
      <c r="N26" s="12" t="s">
        <v>32</v>
      </c>
      <c r="O26" s="5"/>
    </row>
    <row r="27" spans="1:15" ht="13.5" customHeight="1">
      <c r="A27" s="8" t="s">
        <v>5</v>
      </c>
      <c r="B27" s="13" t="s">
        <v>18</v>
      </c>
      <c r="C27" s="13" t="s">
        <v>21</v>
      </c>
      <c r="D27" s="8" t="s">
        <v>21</v>
      </c>
      <c r="E27" s="13" t="s">
        <v>21</v>
      </c>
      <c r="F27" s="13" t="s">
        <v>29</v>
      </c>
      <c r="G27" s="13" t="s">
        <v>31</v>
      </c>
      <c r="H27" s="13" t="s">
        <v>31</v>
      </c>
      <c r="I27" s="13" t="s">
        <v>33</v>
      </c>
      <c r="J27" s="13" t="s">
        <v>21</v>
      </c>
      <c r="K27" s="13" t="s">
        <v>21</v>
      </c>
      <c r="L27" s="13" t="s">
        <v>21</v>
      </c>
      <c r="M27" s="13" t="s">
        <v>31</v>
      </c>
      <c r="N27" s="13" t="s">
        <v>31</v>
      </c>
      <c r="O27" s="9" t="s">
        <v>5</v>
      </c>
    </row>
    <row r="28" spans="1:15" ht="13.5" customHeight="1" thickBot="1">
      <c r="A28" s="6"/>
      <c r="B28" s="14" t="s">
        <v>19</v>
      </c>
      <c r="C28" s="14">
        <v>501</v>
      </c>
      <c r="D28" s="6">
        <v>501</v>
      </c>
      <c r="E28" s="14" t="s">
        <v>27</v>
      </c>
      <c r="F28" s="14" t="s">
        <v>27</v>
      </c>
      <c r="G28" s="14" t="s">
        <v>27</v>
      </c>
      <c r="H28" s="14" t="s">
        <v>27</v>
      </c>
      <c r="I28" s="14">
        <v>601</v>
      </c>
      <c r="J28" s="14" t="s">
        <v>27</v>
      </c>
      <c r="K28" s="14">
        <v>501</v>
      </c>
      <c r="L28" s="14">
        <v>501</v>
      </c>
      <c r="M28" s="14">
        <v>501</v>
      </c>
      <c r="N28" s="14">
        <v>501</v>
      </c>
      <c r="O28" s="7"/>
    </row>
    <row r="29" spans="1:15" ht="13.5" customHeight="1">
      <c r="A29" s="4" t="s">
        <v>6</v>
      </c>
      <c r="B29" s="16" t="s">
        <v>23</v>
      </c>
      <c r="C29" s="16">
        <v>30</v>
      </c>
      <c r="D29" s="19">
        <v>20</v>
      </c>
      <c r="E29" s="16">
        <v>30</v>
      </c>
      <c r="F29" s="16">
        <v>30</v>
      </c>
      <c r="G29" s="12" t="s">
        <v>40</v>
      </c>
      <c r="H29" s="12" t="s">
        <v>40</v>
      </c>
      <c r="I29" s="16">
        <v>45</v>
      </c>
      <c r="J29" s="16">
        <v>20</v>
      </c>
      <c r="K29" s="16">
        <v>30</v>
      </c>
      <c r="L29" s="16">
        <v>30</v>
      </c>
      <c r="M29" s="12" t="s">
        <v>40</v>
      </c>
      <c r="N29" s="12" t="s">
        <v>40</v>
      </c>
      <c r="O29" s="5" t="s">
        <v>35</v>
      </c>
    </row>
    <row r="30" spans="1:15" ht="13.5" customHeight="1" thickBot="1">
      <c r="A30" s="6" t="s">
        <v>7</v>
      </c>
      <c r="B30" s="17">
        <v>110</v>
      </c>
      <c r="C30" s="14" t="s">
        <v>38</v>
      </c>
      <c r="D30" s="6" t="s">
        <v>39</v>
      </c>
      <c r="E30" s="14" t="s">
        <v>38</v>
      </c>
      <c r="F30" s="14" t="s">
        <v>38</v>
      </c>
      <c r="G30" s="14" t="s">
        <v>39</v>
      </c>
      <c r="H30" s="14" t="s">
        <v>39</v>
      </c>
      <c r="I30" s="14" t="s">
        <v>38</v>
      </c>
      <c r="J30" s="14" t="s">
        <v>39</v>
      </c>
      <c r="K30" s="14" t="s">
        <v>38</v>
      </c>
      <c r="L30" s="14" t="s">
        <v>38</v>
      </c>
      <c r="M30" s="14" t="s">
        <v>39</v>
      </c>
      <c r="N30" s="14" t="s">
        <v>39</v>
      </c>
      <c r="O30" s="7" t="s">
        <v>7</v>
      </c>
    </row>
    <row r="31" spans="1:17" ht="13.5" customHeight="1">
      <c r="A31" s="8" t="s">
        <v>8</v>
      </c>
      <c r="B31" s="13" t="s">
        <v>37</v>
      </c>
      <c r="C31" s="13">
        <v>400</v>
      </c>
      <c r="D31" s="8">
        <v>600</v>
      </c>
      <c r="E31" s="13">
        <v>250</v>
      </c>
      <c r="F31" s="13">
        <v>500</v>
      </c>
      <c r="G31" s="13">
        <v>240</v>
      </c>
      <c r="H31" s="13">
        <v>500</v>
      </c>
      <c r="I31" s="13">
        <v>525</v>
      </c>
      <c r="J31" s="13">
        <v>600</v>
      </c>
      <c r="K31" s="13">
        <v>250</v>
      </c>
      <c r="L31" s="13">
        <v>500</v>
      </c>
      <c r="M31" s="13">
        <v>240</v>
      </c>
      <c r="N31" s="13">
        <v>500</v>
      </c>
      <c r="O31" s="9" t="s">
        <v>8</v>
      </c>
      <c r="Q31">
        <f>SUM(C31:N31)</f>
        <v>5105</v>
      </c>
    </row>
    <row r="32" spans="1:17" ht="13.5" customHeight="1">
      <c r="A32" s="8" t="s">
        <v>9</v>
      </c>
      <c r="B32" s="13" t="s">
        <v>36</v>
      </c>
      <c r="C32" s="13">
        <v>200</v>
      </c>
      <c r="D32" s="8">
        <v>300</v>
      </c>
      <c r="E32" s="13">
        <v>120</v>
      </c>
      <c r="F32" s="13">
        <v>250</v>
      </c>
      <c r="G32" s="13">
        <v>120</v>
      </c>
      <c r="H32" s="13">
        <v>250</v>
      </c>
      <c r="I32" s="13">
        <v>300</v>
      </c>
      <c r="J32" s="13">
        <v>300</v>
      </c>
      <c r="K32" s="13">
        <v>120</v>
      </c>
      <c r="L32" s="13">
        <v>250</v>
      </c>
      <c r="M32" s="13">
        <v>120</v>
      </c>
      <c r="N32" s="13">
        <v>250</v>
      </c>
      <c r="O32" s="9" t="s">
        <v>9</v>
      </c>
      <c r="Q32">
        <f>SUM(C32:N32)</f>
        <v>2580</v>
      </c>
    </row>
    <row r="33" spans="1:17" ht="13.5" customHeight="1">
      <c r="A33" s="8" t="s">
        <v>10</v>
      </c>
      <c r="B33" s="13" t="s">
        <v>43</v>
      </c>
      <c r="C33" s="13">
        <v>100</v>
      </c>
      <c r="D33" s="8">
        <v>120</v>
      </c>
      <c r="E33" s="13">
        <v>70</v>
      </c>
      <c r="F33" s="13">
        <v>140</v>
      </c>
      <c r="G33" s="13">
        <v>60</v>
      </c>
      <c r="H33" s="13">
        <v>120</v>
      </c>
      <c r="I33" s="13">
        <v>135</v>
      </c>
      <c r="J33" s="13">
        <v>120</v>
      </c>
      <c r="K33" s="13">
        <v>70</v>
      </c>
      <c r="L33" s="13">
        <v>140</v>
      </c>
      <c r="M33" s="13">
        <v>60</v>
      </c>
      <c r="N33" s="13">
        <v>120</v>
      </c>
      <c r="O33" s="9" t="s">
        <v>10</v>
      </c>
      <c r="P33">
        <f>SUM(C33:N33)</f>
        <v>1255</v>
      </c>
      <c r="Q33">
        <f>SUM(P33*2)</f>
        <v>2510</v>
      </c>
    </row>
    <row r="34" spans="1:17" ht="13.5" customHeight="1">
      <c r="A34" s="8" t="s">
        <v>11</v>
      </c>
      <c r="B34" s="13" t="s">
        <v>44</v>
      </c>
      <c r="C34" s="13">
        <v>60</v>
      </c>
      <c r="D34" s="8">
        <v>60</v>
      </c>
      <c r="E34" s="13">
        <v>40</v>
      </c>
      <c r="F34" s="13">
        <v>70</v>
      </c>
      <c r="G34" s="13">
        <v>35</v>
      </c>
      <c r="H34" s="13">
        <v>60</v>
      </c>
      <c r="I34" s="13">
        <v>75</v>
      </c>
      <c r="J34" s="13">
        <v>60</v>
      </c>
      <c r="K34" s="13">
        <v>40</v>
      </c>
      <c r="L34" s="13">
        <v>70</v>
      </c>
      <c r="M34" s="13">
        <v>35</v>
      </c>
      <c r="N34" s="13">
        <v>60</v>
      </c>
      <c r="O34" s="9" t="s">
        <v>11</v>
      </c>
      <c r="P34">
        <f>SUM(C34:N34)</f>
        <v>665</v>
      </c>
      <c r="Q34">
        <f>SUM(P34*4)</f>
        <v>2660</v>
      </c>
    </row>
    <row r="35" spans="1:17" ht="13.5" customHeight="1" thickBot="1">
      <c r="A35" s="8" t="s">
        <v>12</v>
      </c>
      <c r="B35" s="13" t="s">
        <v>42</v>
      </c>
      <c r="C35" s="13">
        <v>30</v>
      </c>
      <c r="D35" s="8">
        <v>40</v>
      </c>
      <c r="E35" s="13"/>
      <c r="F35" s="13">
        <v>30</v>
      </c>
      <c r="G35" s="13">
        <v>20</v>
      </c>
      <c r="H35" s="13">
        <v>25</v>
      </c>
      <c r="I35" s="13">
        <v>45</v>
      </c>
      <c r="J35" s="13">
        <v>40</v>
      </c>
      <c r="K35" s="13"/>
      <c r="L35" s="13">
        <v>30</v>
      </c>
      <c r="M35" s="13">
        <v>20</v>
      </c>
      <c r="N35" s="13">
        <v>25</v>
      </c>
      <c r="O35" s="9" t="s">
        <v>12</v>
      </c>
      <c r="P35">
        <f>SUM(C35:N35)</f>
        <v>305</v>
      </c>
      <c r="Q35">
        <f>SUM(P35*8)</f>
        <v>2440</v>
      </c>
    </row>
    <row r="36" spans="1:15" ht="13.5" customHeight="1" thickBot="1">
      <c r="A36" s="2" t="s">
        <v>13</v>
      </c>
      <c r="B36" s="15" t="s">
        <v>45</v>
      </c>
      <c r="C36" s="15">
        <v>1280</v>
      </c>
      <c r="D36" s="2">
        <v>1700</v>
      </c>
      <c r="E36" s="15">
        <v>670</v>
      </c>
      <c r="F36" s="15">
        <v>1550</v>
      </c>
      <c r="G36" s="15">
        <v>780</v>
      </c>
      <c r="H36" s="15">
        <v>1430</v>
      </c>
      <c r="I36" s="15">
        <v>1755</v>
      </c>
      <c r="J36" s="15">
        <v>1700</v>
      </c>
      <c r="K36" s="15">
        <v>670</v>
      </c>
      <c r="L36" s="15">
        <v>1550</v>
      </c>
      <c r="M36" s="15">
        <v>780</v>
      </c>
      <c r="N36" s="15">
        <v>1430</v>
      </c>
      <c r="O36" s="3" t="s">
        <v>13</v>
      </c>
    </row>
    <row r="37" spans="1:15" ht="13.5" customHeight="1">
      <c r="A37" s="22"/>
      <c r="B37" s="22"/>
      <c r="C37" s="70">
        <v>44</v>
      </c>
      <c r="D37" s="70">
        <v>90</v>
      </c>
      <c r="E37" s="70">
        <v>24</v>
      </c>
      <c r="F37" s="70">
        <v>54</v>
      </c>
      <c r="G37" s="70">
        <v>46</v>
      </c>
      <c r="H37" s="70">
        <v>85</v>
      </c>
      <c r="I37" s="70">
        <v>40</v>
      </c>
      <c r="J37" s="70">
        <v>90</v>
      </c>
      <c r="K37" s="70">
        <v>24</v>
      </c>
      <c r="L37" s="70">
        <v>54</v>
      </c>
      <c r="M37" s="70">
        <v>46</v>
      </c>
      <c r="N37" s="70">
        <v>85</v>
      </c>
      <c r="O37" s="24">
        <v>15295</v>
      </c>
    </row>
    <row r="38" spans="1:17" ht="13.5" customHeight="1">
      <c r="A38" s="23"/>
      <c r="B38" s="23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10"/>
      <c r="Q38">
        <f>SUM(Q31:Q35)</f>
        <v>15295</v>
      </c>
    </row>
    <row r="39" spans="1:15" ht="13.5" customHeight="1">
      <c r="A39" s="23"/>
      <c r="B39" s="23"/>
      <c r="C39" s="23"/>
      <c r="D39" s="23"/>
      <c r="E39" s="23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3.5" customHeight="1">
      <c r="A40" s="23"/>
      <c r="B40" s="23"/>
      <c r="C40" s="23"/>
      <c r="D40" s="23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</sheetData>
  <sheetProtection/>
  <mergeCells count="23">
    <mergeCell ref="E24:J24"/>
    <mergeCell ref="K23:N23"/>
    <mergeCell ref="K24:N24"/>
    <mergeCell ref="H37:H38"/>
    <mergeCell ref="I37:I38"/>
    <mergeCell ref="J37:J38"/>
    <mergeCell ref="A22:O22"/>
    <mergeCell ref="B23:D23"/>
    <mergeCell ref="B24:D24"/>
    <mergeCell ref="M37:M38"/>
    <mergeCell ref="N37:N38"/>
    <mergeCell ref="G37:G38"/>
    <mergeCell ref="C37:C38"/>
    <mergeCell ref="D37:D38"/>
    <mergeCell ref="E37:E38"/>
    <mergeCell ref="F37:F38"/>
    <mergeCell ref="C1:L4"/>
    <mergeCell ref="D5:K8"/>
    <mergeCell ref="C9:L11"/>
    <mergeCell ref="K37:K38"/>
    <mergeCell ref="L37:L38"/>
    <mergeCell ref="C12:L13"/>
    <mergeCell ref="E23:J23"/>
  </mergeCells>
  <printOptions/>
  <pageMargins left="0.5" right="0.5" top="0.5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Crowley Maritime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Network Services</dc:creator>
  <cp:keywords/>
  <dc:description/>
  <cp:lastModifiedBy>katie harris</cp:lastModifiedBy>
  <cp:lastPrinted>2011-01-12T18:52:57Z</cp:lastPrinted>
  <dcterms:created xsi:type="dcterms:W3CDTF">2009-09-19T14:41:24Z</dcterms:created>
  <dcterms:modified xsi:type="dcterms:W3CDTF">2011-01-12T18:56:19Z</dcterms:modified>
  <cp:category/>
  <cp:version/>
  <cp:contentType/>
  <cp:contentStatus/>
</cp:coreProperties>
</file>